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<sst xmlns="http://schemas.openxmlformats.org/spreadsheetml/2006/main" count="52" uniqueCount="38">
  <si>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</si>
  <si>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</si>
  <si>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</si>
  <si>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</si>
  <si>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</si>
  <si>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</si>
  <si>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</si>
  <si>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</si>
  <si>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</si>
  <si>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</si>
  <si>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</si>
  <si>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</si>
  <si>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</si>
  <si>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</si>
  <si>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</si>
  <si>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</si>
  <si>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</si>
  <si>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</si>
  <si>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</si>
  <si>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</si>
  <si>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</si>
  <si>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</si>
  <si>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</si>
  <si>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</si>
  <si>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</si>
  <si>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</si>
  <si>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</si>
  <si>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</si>
  <si>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</si>
  <si>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</si>
  <si>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   Майская, дом № 5</t>
  </si>
  <si>
    <t>Общеполезная площадь жилых помещений дома                                                                                  11 729,4  м2</t>
  </si>
  <si>
    <t>Размер платы за содержание и ремонт жилого помещения                                                                26,96 руб./м2</t>
  </si>
  <si>
    <t>Сумма ,начисленная за содержание и текущий ремонт,руб./год                                                    3 794 695,49  руб.</t>
  </si>
  <si>
    <t>Уборка  мусорокамер</t>
  </si>
  <si>
    <t>Годовой план работ по содержанию и текущему ремонту жилого дома с 01.01.2025г. по 31.12.2025 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</si>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</sst>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11729.4</v>
      </c>
      <c r="E8" s="15">
        <v>0.09</v>
      </c>
      <c r="F8" s="5">
        <f t="shared" ref="F8:F15" si="0">D8*E8*12</f>
        <v>12667.752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11729.4</v>
      </c>
      <c r="E9" s="15">
        <v>0.74</v>
      </c>
      <c r="F9" s="5">
        <f t="shared" si="0"/>
        <v>104157.07199999999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11729.4</v>
      </c>
      <c r="E10" s="15">
        <v>0.73</v>
      </c>
      <c r="F10" s="5">
        <f t="shared" si="0"/>
        <v>102749.54399999999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11729.4</v>
      </c>
      <c r="E11" s="15">
        <v>4.05</v>
      </c>
      <c r="F11" s="5">
        <f t="shared" si="0"/>
        <v>570048.84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11729.4</v>
      </c>
      <c r="E12" s="15">
        <v>1.3</v>
      </c>
      <c r="F12" s="5">
        <f t="shared" si="0"/>
        <v>182978.63999999998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11729.4</v>
      </c>
      <c r="E13" s="15">
        <v>0.08</v>
      </c>
      <c r="F13" s="5">
        <f t="shared" si="0"/>
        <v>11260.224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11729.4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11729.4</v>
      </c>
      <c r="E15" s="18">
        <v>1.58</v>
      </c>
      <c r="F15" s="5">
        <f t="shared" si="0"/>
        <v>222389.424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34</v>
      </c>
      <c r="C16" s="15" t="s">
        <v>7</v>
      </c>
      <c r="D16" s="5">
        <v>11729.4</v>
      </c>
      <c r="E16" s="15">
        <v>1.76</v>
      </c>
      <c r="F16" s="5">
        <f t="shared" ref="F16:F21" si="1">D16*E16*12</f>
        <v>247724.92799999999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11729.4</v>
      </c>
      <c r="E17" s="15">
        <v>2.7</v>
      </c>
      <c r="F17" s="5">
        <f t="shared" si="1"/>
        <v>380032.56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11729.4</v>
      </c>
      <c r="E18" s="15">
        <v>4.04</v>
      </c>
      <c r="F18" s="5">
        <f t="shared" si="1"/>
        <v>568641.31199999992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5">
        <v>11729.4</v>
      </c>
      <c r="E19" s="9">
        <v>2.52</v>
      </c>
      <c r="F19" s="9">
        <f t="shared" si="1"/>
        <v>354697.05599999998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5">
        <v>11729.4</v>
      </c>
      <c r="E20" s="9">
        <v>4.67</v>
      </c>
      <c r="F20" s="9">
        <f t="shared" si="1"/>
        <v>657315.57599999988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11729.4</v>
      </c>
      <c r="E21" s="9">
        <v>2.7</v>
      </c>
      <c r="F21" s="9">
        <f t="shared" si="1"/>
        <v>380032.56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3794695.4879999999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